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definedNames>
    <definedName function="false" hidden="false" localSheetId="0" name="_xlnm.Print_Area" vbProcedure="false">Arkusz1!$A$1:$R$58</definedName>
    <definedName function="false" hidden="false" localSheetId="0" name="_xlnm.Print_Area" vbProcedure="false">Arkusz1!$A$1:$R$58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<sst xmlns="http://schemas.openxmlformats.org/spreadsheetml/2006/main" count="116" uniqueCount="38">
  <si>
    <t xml:space="preserve">Załącznik nr 1 do Zarządzenia nr 26
Prezydenta Miasta Piotrkowa Trybunalskiego
z dnia 27 stycznia 2023 roku
</t>
  </si>
  <si>
    <t xml:space="preserve">                               Wykaz zakwalifikowanych wniosków oraz propozycja stypendiów sportowych</t>
  </si>
  <si>
    <t xml:space="preserve">                  na  2023 rok</t>
  </si>
  <si>
    <t xml:space="preserve">Lp.</t>
  </si>
  <si>
    <t xml:space="preserve">Nazwisko i imię</t>
  </si>
  <si>
    <t xml:space="preserve">Dyscyplina sportowa</t>
  </si>
  <si>
    <t xml:space="preserve">Nazwa klubu</t>
  </si>
  <si>
    <t xml:space="preserve">Kwota  stypendium</t>
  </si>
  <si>
    <t xml:space="preserve">Razem</t>
  </si>
  <si>
    <t xml:space="preserve">I</t>
  </si>
  <si>
    <t xml:space="preserve">II</t>
  </si>
  <si>
    <t xml:space="preserve">III</t>
  </si>
  <si>
    <t xml:space="preserve">IV</t>
  </si>
  <si>
    <t xml:space="preserve">V</t>
  </si>
  <si>
    <t xml:space="preserve">VI</t>
  </si>
  <si>
    <t xml:space="preserve">VII</t>
  </si>
  <si>
    <t xml:space="preserve">VIII</t>
  </si>
  <si>
    <t xml:space="preserve">IX</t>
  </si>
  <si>
    <t xml:space="preserve">X</t>
  </si>
  <si>
    <t xml:space="preserve">XI</t>
  </si>
  <si>
    <t xml:space="preserve">XII</t>
  </si>
  <si>
    <t xml:space="preserve">piłka ręczna mężczyzn</t>
  </si>
  <si>
    <t xml:space="preserve">Piotrkowianin Piotrków Trybunalski S.A.</t>
  </si>
  <si>
    <t xml:space="preserve">"</t>
  </si>
  <si>
    <t xml:space="preserve">Razem miesięcznie</t>
  </si>
  <si>
    <t xml:space="preserve">Razem </t>
  </si>
  <si>
    <t xml:space="preserve">piłka ręczna kobiet</t>
  </si>
  <si>
    <t xml:space="preserve">MKS"Piotrcovia" Sp. z o.o. </t>
  </si>
  <si>
    <t xml:space="preserve">zapasy</t>
  </si>
  <si>
    <t xml:space="preserve">Atletyczny Klub Sportowy</t>
  </si>
  <si>
    <t xml:space="preserve">badminton</t>
  </si>
  <si>
    <t xml:space="preserve">KKS "Ruch"</t>
  </si>
  <si>
    <t xml:space="preserve">zapasy </t>
  </si>
  <si>
    <t xml:space="preserve">AKS Wrestling Team  </t>
  </si>
  <si>
    <t xml:space="preserve">Ogółem miesięcznie</t>
  </si>
  <si>
    <t xml:space="preserve">Ogółem</t>
  </si>
  <si>
    <t xml:space="preserve">Dokument został podpisany kwalifikowanym</t>
  </si>
  <si>
    <t xml:space="preserve">podpisem elektronicznym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</si>
</sst>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i val="true"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CC0000"/>
      <name val="Calibri"/>
      <family val="2"/>
      <charset val="238"/>
    </font>
    <font>
      <b val="true"/>
      <sz val="10"/>
      <color rgb="FFFFFFFF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 val="true"/>
      <sz val="10"/>
      <name val="Arial Narrow"/>
      <family val="2"/>
      <charset val="238"/>
    </font>
    <font>
      <sz val="10"/>
      <name val="Arial Narrow"/>
      <family val="2"/>
      <charset val="238"/>
    </font>
    <font>
      <b val="true"/>
      <i val="true"/>
      <sz val="10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9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9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6.86"/>
    <col collapsed="false" customWidth="true" hidden="false" outlineLevel="0" max="3" min="3" style="0" width="14.28"/>
    <col collapsed="false" customWidth="true" hidden="false" outlineLevel="0" max="4" min="4" style="0" width="8.67"/>
    <col collapsed="false" customWidth="true" hidden="false" outlineLevel="0" max="5" min="5" style="0" width="9.85"/>
    <col collapsed="false" customWidth="true" hidden="false" outlineLevel="0" max="1025" min="6" style="0" width="8.67"/>
  </cols>
  <sheetData>
    <row r="1" customFormat="false" ht="51.75" hidden="false" customHeight="true" outlineLevel="0" collapsed="false">
      <c r="A1" s="1"/>
      <c r="B1" s="1"/>
      <c r="C1" s="2"/>
      <c r="D1" s="3"/>
      <c r="E1" s="3"/>
      <c r="F1" s="4"/>
      <c r="G1" s="4"/>
      <c r="H1" s="4"/>
      <c r="I1" s="4"/>
      <c r="J1" s="4"/>
      <c r="K1" s="4"/>
      <c r="L1" s="2"/>
      <c r="M1" s="2"/>
      <c r="N1" s="2"/>
      <c r="O1" s="5" t="s">
        <v>0</v>
      </c>
      <c r="P1" s="5"/>
      <c r="Q1" s="5"/>
      <c r="R1" s="5"/>
    </row>
    <row r="2" customFormat="false" ht="15" hidden="false" customHeight="false" outlineLevel="0" collapsed="false">
      <c r="A2" s="1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"/>
    </row>
    <row r="3" customFormat="false" ht="15" hidden="false" customHeight="true" outlineLevel="0" collapsed="false">
      <c r="A3" s="1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</row>
    <row r="4" customFormat="false" ht="15" hidden="false" customHeight="false" outlineLevel="0" collapsed="false">
      <c r="A4" s="1"/>
      <c r="B4" s="8"/>
      <c r="C4" s="9"/>
      <c r="D4" s="10"/>
      <c r="E4" s="10"/>
      <c r="F4" s="11"/>
      <c r="G4" s="11"/>
      <c r="H4" s="11"/>
      <c r="I4" s="11"/>
      <c r="J4" s="11"/>
      <c r="K4" s="11"/>
      <c r="L4" s="2"/>
      <c r="M4" s="2"/>
      <c r="N4" s="2"/>
      <c r="O4" s="2"/>
      <c r="P4" s="2"/>
      <c r="Q4" s="2"/>
      <c r="R4" s="2"/>
    </row>
    <row r="5" customFormat="false" ht="15" hidden="false" customHeight="true" outlineLevel="0" collapsed="false">
      <c r="A5" s="12" t="s">
        <v>3</v>
      </c>
      <c r="B5" s="13" t="s">
        <v>3</v>
      </c>
      <c r="C5" s="13" t="s">
        <v>4</v>
      </c>
      <c r="D5" s="14" t="s">
        <v>5</v>
      </c>
      <c r="E5" s="14" t="s">
        <v>6</v>
      </c>
      <c r="F5" s="15" t="s">
        <v>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 t="s">
        <v>8</v>
      </c>
    </row>
    <row r="6" customFormat="false" ht="15" hidden="false" customHeight="false" outlineLevel="0" collapsed="false">
      <c r="A6" s="12"/>
      <c r="B6" s="13"/>
      <c r="C6" s="13"/>
      <c r="D6" s="14"/>
      <c r="E6" s="14"/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15</v>
      </c>
      <c r="M6" s="17" t="s">
        <v>16</v>
      </c>
      <c r="N6" s="17" t="s">
        <v>17</v>
      </c>
      <c r="O6" s="17" t="s">
        <v>18</v>
      </c>
      <c r="P6" s="17" t="s">
        <v>19</v>
      </c>
      <c r="Q6" s="15" t="s">
        <v>20</v>
      </c>
      <c r="R6" s="16"/>
    </row>
    <row r="7" customFormat="false" ht="51.75" hidden="false" customHeight="false" outlineLevel="0" collapsed="false">
      <c r="A7" s="18" t="n">
        <v>1</v>
      </c>
      <c r="B7" s="19" t="n">
        <v>1</v>
      </c>
      <c r="C7" s="20"/>
      <c r="D7" s="21" t="s">
        <v>21</v>
      </c>
      <c r="E7" s="21" t="s">
        <v>22</v>
      </c>
      <c r="F7" s="22" t="n">
        <v>6000</v>
      </c>
      <c r="G7" s="22" t="n">
        <v>6000</v>
      </c>
      <c r="H7" s="22" t="n">
        <v>6000</v>
      </c>
      <c r="I7" s="22" t="n">
        <v>6000</v>
      </c>
      <c r="J7" s="22" t="n">
        <v>6000</v>
      </c>
      <c r="K7" s="22" t="n">
        <v>6000</v>
      </c>
      <c r="L7" s="22" t="n">
        <v>6000</v>
      </c>
      <c r="M7" s="22" t="n">
        <v>6000</v>
      </c>
      <c r="N7" s="22" t="n">
        <v>6000</v>
      </c>
      <c r="O7" s="22" t="n">
        <v>6000</v>
      </c>
      <c r="P7" s="22" t="n">
        <v>6000</v>
      </c>
      <c r="Q7" s="22" t="n">
        <v>6000</v>
      </c>
      <c r="R7" s="23" t="n">
        <f aca="false">F7+G7+H7+I7+J7+K7+L7+M7+N7+O7+P7+Q7</f>
        <v>72000</v>
      </c>
    </row>
    <row r="8" customFormat="false" ht="15" hidden="false" customHeight="false" outlineLevel="0" collapsed="false">
      <c r="A8" s="18" t="n">
        <v>2</v>
      </c>
      <c r="B8" s="19" t="n">
        <v>2</v>
      </c>
      <c r="C8" s="20"/>
      <c r="D8" s="21" t="s">
        <v>23</v>
      </c>
      <c r="E8" s="21" t="s">
        <v>23</v>
      </c>
      <c r="F8" s="22" t="n">
        <v>6000</v>
      </c>
      <c r="G8" s="22" t="n">
        <v>6000</v>
      </c>
      <c r="H8" s="22" t="n">
        <v>6000</v>
      </c>
      <c r="I8" s="22" t="n">
        <v>6000</v>
      </c>
      <c r="J8" s="22" t="n">
        <v>6000</v>
      </c>
      <c r="K8" s="22" t="n">
        <v>6000</v>
      </c>
      <c r="L8" s="22" t="n">
        <v>6000</v>
      </c>
      <c r="M8" s="22" t="n">
        <v>6000</v>
      </c>
      <c r="N8" s="22" t="n">
        <v>6000</v>
      </c>
      <c r="O8" s="22" t="n">
        <v>6000</v>
      </c>
      <c r="P8" s="22" t="n">
        <v>6000</v>
      </c>
      <c r="Q8" s="22" t="n">
        <v>6000</v>
      </c>
      <c r="R8" s="23" t="n">
        <f aca="false">F8+G8+H8+I8+J8+K8+L8+M8+N8+O8+P8+Q8</f>
        <v>72000</v>
      </c>
    </row>
    <row r="9" customFormat="false" ht="15" hidden="false" customHeight="false" outlineLevel="0" collapsed="false">
      <c r="A9" s="18" t="n">
        <v>3</v>
      </c>
      <c r="B9" s="19" t="n">
        <v>3</v>
      </c>
      <c r="C9" s="20"/>
      <c r="D9" s="21" t="s">
        <v>23</v>
      </c>
      <c r="E9" s="21" t="s">
        <v>23</v>
      </c>
      <c r="F9" s="22" t="n">
        <v>4500</v>
      </c>
      <c r="G9" s="22" t="n">
        <v>4500</v>
      </c>
      <c r="H9" s="22" t="n">
        <v>4500</v>
      </c>
      <c r="I9" s="22" t="n">
        <v>4500</v>
      </c>
      <c r="J9" s="22" t="n">
        <v>4500</v>
      </c>
      <c r="K9" s="22" t="n">
        <v>4500</v>
      </c>
      <c r="L9" s="22" t="n">
        <v>4500</v>
      </c>
      <c r="M9" s="22" t="n">
        <v>4500</v>
      </c>
      <c r="N9" s="22" t="n">
        <v>4500</v>
      </c>
      <c r="O9" s="22" t="n">
        <v>4500</v>
      </c>
      <c r="P9" s="22" t="n">
        <v>4500</v>
      </c>
      <c r="Q9" s="22" t="n">
        <v>4500</v>
      </c>
      <c r="R9" s="23" t="n">
        <f aca="false">F9+G9+H9+I9+J9+K9+L9+M9+N9+O9+P9+Q9</f>
        <v>54000</v>
      </c>
    </row>
    <row r="10" customFormat="false" ht="15" hidden="false" customHeight="false" outlineLevel="0" collapsed="false">
      <c r="A10" s="18" t="n">
        <v>4</v>
      </c>
      <c r="B10" s="19" t="n">
        <v>4</v>
      </c>
      <c r="C10" s="20"/>
      <c r="D10" s="21" t="s">
        <v>23</v>
      </c>
      <c r="E10" s="21" t="s">
        <v>23</v>
      </c>
      <c r="F10" s="22" t="n">
        <v>6000</v>
      </c>
      <c r="G10" s="22" t="n">
        <v>6000</v>
      </c>
      <c r="H10" s="22" t="n">
        <v>6000</v>
      </c>
      <c r="I10" s="22" t="n">
        <v>6000</v>
      </c>
      <c r="J10" s="22" t="n">
        <v>6000</v>
      </c>
      <c r="K10" s="22" t="n">
        <v>6000</v>
      </c>
      <c r="L10" s="22"/>
      <c r="M10" s="22"/>
      <c r="N10" s="22"/>
      <c r="O10" s="22"/>
      <c r="P10" s="22"/>
      <c r="Q10" s="22"/>
      <c r="R10" s="23" t="n">
        <f aca="false">F10+G10+H10+I10+J10+K10+L10+M10+N10+O10+P10+Q10</f>
        <v>36000</v>
      </c>
    </row>
    <row r="11" customFormat="false" ht="15" hidden="false" customHeight="false" outlineLevel="0" collapsed="false">
      <c r="A11" s="18" t="n">
        <v>5</v>
      </c>
      <c r="B11" s="19" t="n">
        <v>5</v>
      </c>
      <c r="C11" s="20"/>
      <c r="D11" s="21" t="s">
        <v>23</v>
      </c>
      <c r="E11" s="21" t="s">
        <v>23</v>
      </c>
      <c r="F11" s="22" t="n">
        <v>6000</v>
      </c>
      <c r="G11" s="22" t="n">
        <v>6000</v>
      </c>
      <c r="H11" s="22" t="n">
        <v>6000</v>
      </c>
      <c r="I11" s="22" t="n">
        <v>6000</v>
      </c>
      <c r="J11" s="22" t="n">
        <v>6000</v>
      </c>
      <c r="K11" s="22" t="n">
        <v>6000</v>
      </c>
      <c r="L11" s="22" t="n">
        <v>6000</v>
      </c>
      <c r="M11" s="22" t="n">
        <v>6000</v>
      </c>
      <c r="N11" s="22" t="n">
        <v>6000</v>
      </c>
      <c r="O11" s="22" t="n">
        <v>6000</v>
      </c>
      <c r="P11" s="22" t="n">
        <v>6000</v>
      </c>
      <c r="Q11" s="22" t="n">
        <v>6000</v>
      </c>
      <c r="R11" s="23" t="n">
        <f aca="false">F11+G11+H11+I11+J11+K11+L11+M11+N11+O11+P11+Q11</f>
        <v>72000</v>
      </c>
    </row>
    <row r="12" customFormat="false" ht="15" hidden="false" customHeight="false" outlineLevel="0" collapsed="false">
      <c r="A12" s="18" t="n">
        <v>6</v>
      </c>
      <c r="B12" s="19" t="n">
        <v>6</v>
      </c>
      <c r="C12" s="24"/>
      <c r="D12" s="21" t="s">
        <v>23</v>
      </c>
      <c r="E12" s="21" t="s">
        <v>23</v>
      </c>
      <c r="F12" s="22" t="n">
        <v>6000</v>
      </c>
      <c r="G12" s="22" t="n">
        <v>6000</v>
      </c>
      <c r="H12" s="22" t="n">
        <v>6000</v>
      </c>
      <c r="I12" s="22" t="n">
        <v>6000</v>
      </c>
      <c r="J12" s="22" t="n">
        <v>6000</v>
      </c>
      <c r="K12" s="22" t="n">
        <v>6000</v>
      </c>
      <c r="L12" s="22" t="n">
        <v>6000</v>
      </c>
      <c r="M12" s="22" t="n">
        <v>6000</v>
      </c>
      <c r="N12" s="22" t="n">
        <v>6000</v>
      </c>
      <c r="O12" s="22" t="n">
        <v>6000</v>
      </c>
      <c r="P12" s="22"/>
      <c r="Q12" s="22"/>
      <c r="R12" s="23" t="n">
        <f aca="false">F12+G12+H12+I12+J12+K12+L12+M12+N12+O12+P12+Q12</f>
        <v>60000</v>
      </c>
    </row>
    <row r="13" customFormat="false" ht="15" hidden="false" customHeight="false" outlineLevel="0" collapsed="false">
      <c r="A13" s="18" t="n">
        <v>7</v>
      </c>
      <c r="B13" s="19" t="n">
        <v>7</v>
      </c>
      <c r="C13" s="20"/>
      <c r="D13" s="21" t="s">
        <v>23</v>
      </c>
      <c r="E13" s="21" t="s">
        <v>23</v>
      </c>
      <c r="F13" s="22" t="n">
        <v>3000</v>
      </c>
      <c r="G13" s="22" t="n">
        <v>3000</v>
      </c>
      <c r="H13" s="22" t="n">
        <v>3000</v>
      </c>
      <c r="I13" s="22" t="n">
        <v>3000</v>
      </c>
      <c r="J13" s="22" t="n">
        <v>3000</v>
      </c>
      <c r="K13" s="22" t="n">
        <v>3000</v>
      </c>
      <c r="L13" s="22" t="n">
        <v>3000</v>
      </c>
      <c r="M13" s="22" t="n">
        <v>3000</v>
      </c>
      <c r="N13" s="22" t="n">
        <v>3000</v>
      </c>
      <c r="O13" s="22" t="n">
        <v>3000</v>
      </c>
      <c r="P13" s="22" t="n">
        <v>3000</v>
      </c>
      <c r="Q13" s="22" t="n">
        <v>3000</v>
      </c>
      <c r="R13" s="23" t="n">
        <f aca="false">F13+G13+H13+I13+J13+K13+L13+M13+N13+O13+P13+Q13</f>
        <v>36000</v>
      </c>
    </row>
    <row r="14" customFormat="false" ht="15" hidden="false" customHeight="false" outlineLevel="0" collapsed="false">
      <c r="A14" s="18" t="n">
        <v>8</v>
      </c>
      <c r="B14" s="19" t="n">
        <v>8</v>
      </c>
      <c r="C14" s="20"/>
      <c r="D14" s="21" t="s">
        <v>23</v>
      </c>
      <c r="E14" s="21" t="s">
        <v>23</v>
      </c>
      <c r="F14" s="22" t="n">
        <v>6000</v>
      </c>
      <c r="G14" s="22" t="n">
        <v>6000</v>
      </c>
      <c r="H14" s="22" t="n">
        <v>6000</v>
      </c>
      <c r="I14" s="22" t="n">
        <v>6000</v>
      </c>
      <c r="J14" s="22" t="n">
        <v>6000</v>
      </c>
      <c r="K14" s="22" t="n">
        <v>6000</v>
      </c>
      <c r="L14" s="22" t="n">
        <v>6000</v>
      </c>
      <c r="M14" s="22" t="n">
        <v>6000</v>
      </c>
      <c r="N14" s="22" t="n">
        <v>6000</v>
      </c>
      <c r="O14" s="22" t="n">
        <v>6000</v>
      </c>
      <c r="P14" s="22" t="n">
        <v>6000</v>
      </c>
      <c r="Q14" s="22" t="n">
        <v>6000</v>
      </c>
      <c r="R14" s="23" t="n">
        <f aca="false">F14+G14+H14+I14+J14+K14+L14+M14+N14+O14+P14+Q14</f>
        <v>72000</v>
      </c>
    </row>
    <row r="15" customFormat="false" ht="15" hidden="false" customHeight="false" outlineLevel="0" collapsed="false">
      <c r="A15" s="18" t="n">
        <v>9</v>
      </c>
      <c r="B15" s="19" t="n">
        <v>9</v>
      </c>
      <c r="C15" s="20"/>
      <c r="D15" s="21" t="s">
        <v>23</v>
      </c>
      <c r="E15" s="21" t="s">
        <v>23</v>
      </c>
      <c r="F15" s="22" t="n">
        <v>6000</v>
      </c>
      <c r="G15" s="22" t="n">
        <v>6000</v>
      </c>
      <c r="H15" s="22" t="n">
        <v>6000</v>
      </c>
      <c r="I15" s="22" t="n">
        <v>6000</v>
      </c>
      <c r="J15" s="22" t="n">
        <v>6000</v>
      </c>
      <c r="K15" s="22" t="n">
        <v>6000</v>
      </c>
      <c r="L15" s="22" t="n">
        <v>6000</v>
      </c>
      <c r="M15" s="22" t="n">
        <v>6000</v>
      </c>
      <c r="N15" s="22" t="n">
        <v>6000</v>
      </c>
      <c r="O15" s="22" t="n">
        <v>6000</v>
      </c>
      <c r="P15" s="22" t="n">
        <v>6000</v>
      </c>
      <c r="Q15" s="22" t="n">
        <v>6000</v>
      </c>
      <c r="R15" s="23" t="n">
        <f aca="false">F15+G15+H15+I15+J15+K15+L15+M15+N15+O15+P15+Q15</f>
        <v>72000</v>
      </c>
    </row>
    <row r="16" customFormat="false" ht="15" hidden="false" customHeight="false" outlineLevel="0" collapsed="false">
      <c r="A16" s="18" t="n">
        <v>10</v>
      </c>
      <c r="B16" s="19" t="n">
        <v>10</v>
      </c>
      <c r="C16" s="20"/>
      <c r="D16" s="21" t="s">
        <v>23</v>
      </c>
      <c r="E16" s="21" t="s">
        <v>23</v>
      </c>
      <c r="F16" s="22" t="n">
        <v>6000</v>
      </c>
      <c r="G16" s="22" t="n">
        <v>6000</v>
      </c>
      <c r="H16" s="22" t="n">
        <v>6000</v>
      </c>
      <c r="I16" s="22" t="n">
        <v>6000</v>
      </c>
      <c r="J16" s="22" t="n">
        <v>6000</v>
      </c>
      <c r="K16" s="22" t="n">
        <v>6000</v>
      </c>
      <c r="L16" s="22" t="n">
        <v>6000</v>
      </c>
      <c r="M16" s="22" t="n">
        <v>6000</v>
      </c>
      <c r="N16" s="22" t="n">
        <v>6000</v>
      </c>
      <c r="O16" s="22" t="n">
        <v>6000</v>
      </c>
      <c r="P16" s="22" t="n">
        <v>6000</v>
      </c>
      <c r="Q16" s="22" t="n">
        <v>6000</v>
      </c>
      <c r="R16" s="23" t="n">
        <f aca="false">F16+G16+H16+I16+J16+K16+L16+M16+N16+O16+P16+Q16</f>
        <v>72000</v>
      </c>
    </row>
    <row r="17" customFormat="false" ht="15" hidden="false" customHeight="false" outlineLevel="0" collapsed="false">
      <c r="A17" s="18" t="n">
        <v>11</v>
      </c>
      <c r="B17" s="19" t="n">
        <v>11</v>
      </c>
      <c r="C17" s="20"/>
      <c r="D17" s="21" t="s">
        <v>23</v>
      </c>
      <c r="E17" s="21" t="s">
        <v>23</v>
      </c>
      <c r="F17" s="22" t="n">
        <v>6000</v>
      </c>
      <c r="G17" s="22" t="n">
        <v>6000</v>
      </c>
      <c r="H17" s="22" t="n">
        <v>6000</v>
      </c>
      <c r="I17" s="22" t="n">
        <v>6000</v>
      </c>
      <c r="J17" s="22" t="n">
        <v>6000</v>
      </c>
      <c r="K17" s="22" t="n">
        <v>6000</v>
      </c>
      <c r="L17" s="22" t="n">
        <v>6000</v>
      </c>
      <c r="M17" s="22" t="n">
        <v>6000</v>
      </c>
      <c r="N17" s="22" t="n">
        <v>6000</v>
      </c>
      <c r="O17" s="22" t="n">
        <v>6000</v>
      </c>
      <c r="P17" s="22" t="n">
        <v>6000</v>
      </c>
      <c r="Q17" s="22" t="n">
        <v>6000</v>
      </c>
      <c r="R17" s="23" t="n">
        <f aca="false">F17+G17+H17+I17+J17+K17+L17+M17+N17+O17+P17+Q17</f>
        <v>72000</v>
      </c>
    </row>
    <row r="18" customFormat="false" ht="15" hidden="false" customHeight="false" outlineLevel="0" collapsed="false">
      <c r="A18" s="18" t="n">
        <v>12</v>
      </c>
      <c r="B18" s="19" t="n">
        <v>12</v>
      </c>
      <c r="C18" s="20"/>
      <c r="D18" s="21" t="s">
        <v>23</v>
      </c>
      <c r="E18" s="21" t="s">
        <v>23</v>
      </c>
      <c r="F18" s="22" t="n">
        <v>6000</v>
      </c>
      <c r="G18" s="22" t="n">
        <v>6000</v>
      </c>
      <c r="H18" s="22" t="n">
        <v>6000</v>
      </c>
      <c r="I18" s="22" t="n">
        <v>6000</v>
      </c>
      <c r="J18" s="22" t="n">
        <v>6000</v>
      </c>
      <c r="K18" s="22" t="n">
        <v>6000</v>
      </c>
      <c r="L18" s="22" t="n">
        <v>6000</v>
      </c>
      <c r="M18" s="22" t="n">
        <v>6000</v>
      </c>
      <c r="N18" s="22" t="n">
        <v>6000</v>
      </c>
      <c r="O18" s="22" t="n">
        <v>6000</v>
      </c>
      <c r="P18" s="22" t="n">
        <v>6000</v>
      </c>
      <c r="Q18" s="22" t="n">
        <v>6000</v>
      </c>
      <c r="R18" s="23" t="n">
        <f aca="false">F18+G18+H18+I18+J18+K18+L18+M18+N18+O18+P18+Q18</f>
        <v>72000</v>
      </c>
    </row>
    <row r="19" customFormat="false" ht="15" hidden="false" customHeight="false" outlineLevel="0" collapsed="false">
      <c r="A19" s="18" t="n">
        <v>13</v>
      </c>
      <c r="B19" s="19" t="n">
        <v>13</v>
      </c>
      <c r="C19" s="20"/>
      <c r="D19" s="21" t="s">
        <v>23</v>
      </c>
      <c r="E19" s="21" t="s">
        <v>23</v>
      </c>
      <c r="F19" s="22" t="n">
        <v>6000</v>
      </c>
      <c r="G19" s="22" t="n">
        <v>6000</v>
      </c>
      <c r="H19" s="22" t="n">
        <v>6000</v>
      </c>
      <c r="I19" s="22" t="n">
        <v>6000</v>
      </c>
      <c r="J19" s="22" t="n">
        <v>6000</v>
      </c>
      <c r="K19" s="22" t="n">
        <v>6000</v>
      </c>
      <c r="L19" s="22" t="n">
        <v>6000</v>
      </c>
      <c r="M19" s="22" t="n">
        <v>6000</v>
      </c>
      <c r="N19" s="22" t="n">
        <v>6000</v>
      </c>
      <c r="O19" s="22" t="n">
        <v>6000</v>
      </c>
      <c r="P19" s="22" t="n">
        <v>6000</v>
      </c>
      <c r="Q19" s="22" t="n">
        <v>6000</v>
      </c>
      <c r="R19" s="23" t="n">
        <f aca="false">F19+G19+H19+I19+J19+K19+L19+M19+N19+O19+P19+Q19</f>
        <v>72000</v>
      </c>
    </row>
    <row r="20" customFormat="false" ht="15" hidden="false" customHeight="false" outlineLevel="0" collapsed="false">
      <c r="A20" s="18" t="n">
        <v>14</v>
      </c>
      <c r="B20" s="19" t="n">
        <v>14</v>
      </c>
      <c r="C20" s="20"/>
      <c r="D20" s="21" t="s">
        <v>23</v>
      </c>
      <c r="E20" s="21" t="s">
        <v>23</v>
      </c>
      <c r="F20" s="22" t="n">
        <v>6000</v>
      </c>
      <c r="G20" s="22" t="n">
        <v>6000</v>
      </c>
      <c r="H20" s="22" t="n">
        <v>6000</v>
      </c>
      <c r="I20" s="22" t="n">
        <v>6000</v>
      </c>
      <c r="J20" s="22" t="n">
        <v>6000</v>
      </c>
      <c r="K20" s="22" t="n">
        <v>6000</v>
      </c>
      <c r="L20" s="22" t="n">
        <v>6000</v>
      </c>
      <c r="M20" s="22" t="n">
        <v>6000</v>
      </c>
      <c r="N20" s="22"/>
      <c r="O20" s="22"/>
      <c r="P20" s="22"/>
      <c r="Q20" s="22"/>
      <c r="R20" s="23" t="n">
        <f aca="false">F20+G20+H20+I20+J20+K20+L20+M20+N20+O20+P20+Q20</f>
        <v>48000</v>
      </c>
    </row>
    <row r="21" customFormat="false" ht="15" hidden="false" customHeight="false" outlineLevel="0" collapsed="false">
      <c r="A21" s="18" t="n">
        <v>15</v>
      </c>
      <c r="B21" s="19" t="n">
        <v>15</v>
      </c>
      <c r="C21" s="20"/>
      <c r="D21" s="21" t="s">
        <v>23</v>
      </c>
      <c r="E21" s="21" t="s">
        <v>23</v>
      </c>
      <c r="F21" s="22" t="n">
        <v>4500</v>
      </c>
      <c r="G21" s="22" t="n">
        <v>4500</v>
      </c>
      <c r="H21" s="22" t="n">
        <v>4500</v>
      </c>
      <c r="I21" s="22" t="n">
        <v>4500</v>
      </c>
      <c r="J21" s="22" t="n">
        <v>4500</v>
      </c>
      <c r="K21" s="22" t="n">
        <v>4500</v>
      </c>
      <c r="L21" s="22" t="n">
        <v>4500</v>
      </c>
      <c r="M21" s="22" t="n">
        <v>4500</v>
      </c>
      <c r="N21" s="22" t="n">
        <v>4500</v>
      </c>
      <c r="O21" s="22" t="n">
        <v>4500</v>
      </c>
      <c r="P21" s="22" t="n">
        <v>4500</v>
      </c>
      <c r="Q21" s="22" t="n">
        <v>4500</v>
      </c>
      <c r="R21" s="23" t="n">
        <f aca="false">F21+G21+H21+I21+J21+K21+L21+M21+N21+O21+P21+Q21</f>
        <v>54000</v>
      </c>
    </row>
    <row r="22" customFormat="false" ht="15" hidden="false" customHeight="false" outlineLevel="0" collapsed="false">
      <c r="A22" s="18" t="n">
        <v>16</v>
      </c>
      <c r="B22" s="19" t="n">
        <v>16</v>
      </c>
      <c r="C22" s="20"/>
      <c r="D22" s="21" t="s">
        <v>23</v>
      </c>
      <c r="E22" s="21" t="s">
        <v>23</v>
      </c>
      <c r="F22" s="22" t="n">
        <v>6000</v>
      </c>
      <c r="G22" s="22" t="n">
        <v>6000</v>
      </c>
      <c r="H22" s="22" t="n">
        <v>6000</v>
      </c>
      <c r="I22" s="22" t="n">
        <v>6000</v>
      </c>
      <c r="J22" s="22" t="n">
        <v>6000</v>
      </c>
      <c r="K22" s="22" t="n">
        <v>6000</v>
      </c>
      <c r="L22" s="22" t="n">
        <v>6000</v>
      </c>
      <c r="M22" s="22" t="n">
        <v>6000</v>
      </c>
      <c r="N22" s="22" t="n">
        <v>6000</v>
      </c>
      <c r="O22" s="22" t="n">
        <v>6000</v>
      </c>
      <c r="P22" s="22" t="n">
        <v>6000</v>
      </c>
      <c r="Q22" s="22" t="n">
        <v>6000</v>
      </c>
      <c r="R22" s="23" t="n">
        <f aca="false">F22+G22+H22+I22+J22+K22+L22+M22+N22+O22+P22+Q22</f>
        <v>72000</v>
      </c>
    </row>
    <row r="23" customFormat="false" ht="15" hidden="false" customHeight="false" outlineLevel="0" collapsed="false">
      <c r="A23" s="18" t="n">
        <v>17</v>
      </c>
      <c r="B23" s="19" t="n">
        <v>17</v>
      </c>
      <c r="C23" s="20"/>
      <c r="D23" s="21" t="s">
        <v>23</v>
      </c>
      <c r="E23" s="21" t="s">
        <v>23</v>
      </c>
      <c r="F23" s="22" t="n">
        <v>6000</v>
      </c>
      <c r="G23" s="22" t="n">
        <v>6000</v>
      </c>
      <c r="H23" s="22" t="n">
        <v>6000</v>
      </c>
      <c r="I23" s="22" t="n">
        <v>6000</v>
      </c>
      <c r="J23" s="22" t="n">
        <v>6000</v>
      </c>
      <c r="K23" s="22" t="n">
        <v>6000</v>
      </c>
      <c r="L23" s="22" t="n">
        <v>6000</v>
      </c>
      <c r="M23" s="22" t="n">
        <v>6000</v>
      </c>
      <c r="N23" s="22" t="n">
        <v>6000</v>
      </c>
      <c r="O23" s="22" t="n">
        <v>6000</v>
      </c>
      <c r="P23" s="22" t="n">
        <v>6000</v>
      </c>
      <c r="Q23" s="22" t="n">
        <v>6000</v>
      </c>
      <c r="R23" s="23" t="n">
        <f aca="false">F23+G23+H23+I23+J23+K23+L23+M23+N23+O23+P23+Q23</f>
        <v>72000</v>
      </c>
    </row>
    <row r="24" customFormat="false" ht="15" hidden="false" customHeight="false" outlineLevel="0" collapsed="false">
      <c r="A24" s="18" t="n">
        <v>18</v>
      </c>
      <c r="B24" s="19" t="n">
        <v>18</v>
      </c>
      <c r="C24" s="20"/>
      <c r="D24" s="21" t="s">
        <v>23</v>
      </c>
      <c r="E24" s="21" t="s">
        <v>23</v>
      </c>
      <c r="F24" s="22" t="n">
        <v>6000</v>
      </c>
      <c r="G24" s="22" t="n">
        <v>6000</v>
      </c>
      <c r="H24" s="22" t="n">
        <v>6000</v>
      </c>
      <c r="I24" s="22" t="n">
        <v>6000</v>
      </c>
      <c r="J24" s="22" t="n">
        <v>6000</v>
      </c>
      <c r="K24" s="22" t="n">
        <v>6000</v>
      </c>
      <c r="L24" s="22" t="n">
        <v>6000</v>
      </c>
      <c r="M24" s="22" t="n">
        <v>6000</v>
      </c>
      <c r="N24" s="22" t="n">
        <v>6000</v>
      </c>
      <c r="O24" s="22" t="n">
        <v>6000</v>
      </c>
      <c r="P24" s="22" t="n">
        <v>6000</v>
      </c>
      <c r="Q24" s="22" t="n">
        <v>6000</v>
      </c>
      <c r="R24" s="23" t="n">
        <f aca="false">F24+G24+H24+I24+J24+K24+L24+M24+N24+O24+P24+Q24</f>
        <v>72000</v>
      </c>
    </row>
    <row r="25" customFormat="false" ht="15" hidden="false" customHeight="false" outlineLevel="0" collapsed="false">
      <c r="A25" s="18" t="n">
        <v>19</v>
      </c>
      <c r="B25" s="19" t="n">
        <v>19</v>
      </c>
      <c r="C25" s="20"/>
      <c r="D25" s="21" t="s">
        <v>23</v>
      </c>
      <c r="E25" s="21" t="s">
        <v>23</v>
      </c>
      <c r="F25" s="22" t="n">
        <v>6000</v>
      </c>
      <c r="G25" s="22" t="n">
        <v>6000</v>
      </c>
      <c r="H25" s="22" t="n">
        <v>6000</v>
      </c>
      <c r="I25" s="22" t="n">
        <v>6000</v>
      </c>
      <c r="J25" s="22" t="n">
        <v>6000</v>
      </c>
      <c r="K25" s="22" t="n">
        <v>6000</v>
      </c>
      <c r="L25" s="22" t="n">
        <v>6000</v>
      </c>
      <c r="M25" s="22" t="n">
        <v>6000</v>
      </c>
      <c r="N25" s="22" t="n">
        <v>6000</v>
      </c>
      <c r="O25" s="22" t="n">
        <v>6000</v>
      </c>
      <c r="P25" s="22" t="n">
        <v>6000</v>
      </c>
      <c r="Q25" s="22" t="n">
        <v>6000</v>
      </c>
      <c r="R25" s="23" t="n">
        <f aca="false">F25+G25+H25+I25+J25+K25+L25+M25+N25+O25+P25+Q25</f>
        <v>72000</v>
      </c>
    </row>
    <row r="26" customFormat="false" ht="26.25" hidden="false" customHeight="false" outlineLevel="0" collapsed="false">
      <c r="A26" s="1"/>
      <c r="B26" s="25"/>
      <c r="C26" s="26"/>
      <c r="D26" s="27"/>
      <c r="E26" s="28" t="s">
        <v>24</v>
      </c>
      <c r="F26" s="29" t="n">
        <f aca="false">SUM(F7:F25)</f>
        <v>108000</v>
      </c>
      <c r="G26" s="29" t="n">
        <f aca="false">SUM(G7:G25)</f>
        <v>108000</v>
      </c>
      <c r="H26" s="29" t="n">
        <f aca="false">SUM(H7:H25)</f>
        <v>108000</v>
      </c>
      <c r="I26" s="29" t="n">
        <f aca="false">SUM(I7:I25)</f>
        <v>108000</v>
      </c>
      <c r="J26" s="29" t="n">
        <f aca="false">SUM(J7:J25)</f>
        <v>108000</v>
      </c>
      <c r="K26" s="29" t="n">
        <f aca="false">SUM(K7:K25)</f>
        <v>108000</v>
      </c>
      <c r="L26" s="29" t="n">
        <f aca="false">SUM(L7:L25)</f>
        <v>102000</v>
      </c>
      <c r="M26" s="29" t="n">
        <f aca="false">SUM(M7:M25)</f>
        <v>102000</v>
      </c>
      <c r="N26" s="29" t="n">
        <f aca="false">SUM(N7:N25)</f>
        <v>96000</v>
      </c>
      <c r="O26" s="29" t="n">
        <f aca="false">SUM(O7:O25)</f>
        <v>96000</v>
      </c>
      <c r="P26" s="29" t="n">
        <f aca="false">SUM(P7:P25)</f>
        <v>90000</v>
      </c>
      <c r="Q26" s="29" t="n">
        <f aca="false">SUM(Q7:Q25)</f>
        <v>90000</v>
      </c>
      <c r="R26" s="29" t="n">
        <f aca="false">SUM(R7:R25)</f>
        <v>1224000</v>
      </c>
    </row>
    <row r="27" customFormat="false" ht="18.75" hidden="false" customHeight="true" outlineLevel="0" collapsed="false">
      <c r="A27" s="1"/>
      <c r="B27" s="25"/>
      <c r="C27" s="26"/>
      <c r="D27" s="27"/>
      <c r="E27" s="30" t="s">
        <v>25</v>
      </c>
      <c r="F27" s="15" t="n">
        <f aca="false">F26+G26+H26+I26+J26+K26+L26+M26+N26+O26+P26+Q26</f>
        <v>1224000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31"/>
    </row>
    <row r="28" customFormat="false" ht="39" hidden="false" customHeight="false" outlineLevel="0" collapsed="false">
      <c r="A28" s="18" t="n">
        <v>20</v>
      </c>
      <c r="B28" s="19" t="n">
        <v>1</v>
      </c>
      <c r="C28" s="20"/>
      <c r="D28" s="21" t="s">
        <v>26</v>
      </c>
      <c r="E28" s="21" t="s">
        <v>27</v>
      </c>
      <c r="F28" s="22" t="n">
        <v>3500</v>
      </c>
      <c r="G28" s="22" t="n">
        <v>3500</v>
      </c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2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3" t="n">
        <f aca="false">F28+G28+H28+I28+J28+K28+L28+M28+N28+O28+P28+Q28</f>
        <v>42000</v>
      </c>
    </row>
    <row r="29" customFormat="false" ht="15" hidden="false" customHeight="false" outlineLevel="0" collapsed="false">
      <c r="A29" s="18" t="n">
        <v>21</v>
      </c>
      <c r="B29" s="19" t="n">
        <v>2</v>
      </c>
      <c r="C29" s="20"/>
      <c r="D29" s="21" t="s">
        <v>23</v>
      </c>
      <c r="E29" s="21" t="s">
        <v>23</v>
      </c>
      <c r="F29" s="22" t="n">
        <v>5000</v>
      </c>
      <c r="G29" s="22" t="n">
        <v>5000</v>
      </c>
      <c r="H29" s="22" t="n">
        <v>5000</v>
      </c>
      <c r="I29" s="22" t="n">
        <v>5000</v>
      </c>
      <c r="J29" s="22" t="n">
        <v>5000</v>
      </c>
      <c r="K29" s="22" t="n">
        <v>5000</v>
      </c>
      <c r="L29" s="22" t="n">
        <v>5000</v>
      </c>
      <c r="M29" s="22" t="n">
        <v>5000</v>
      </c>
      <c r="N29" s="22" t="n">
        <v>5000</v>
      </c>
      <c r="O29" s="22" t="n">
        <v>5000</v>
      </c>
      <c r="P29" s="22" t="n">
        <v>5000</v>
      </c>
      <c r="Q29" s="22" t="n">
        <v>5000</v>
      </c>
      <c r="R29" s="23" t="n">
        <f aca="false">F29+G29+H29+I29+J29+K29+L29+M29+N29+O29+P29+Q29</f>
        <v>60000</v>
      </c>
    </row>
    <row r="30" customFormat="false" ht="15" hidden="false" customHeight="false" outlineLevel="0" collapsed="false">
      <c r="A30" s="32" t="n">
        <v>22</v>
      </c>
      <c r="B30" s="32" t="n">
        <v>3</v>
      </c>
      <c r="C30" s="33"/>
      <c r="D30" s="34" t="s">
        <v>23</v>
      </c>
      <c r="E30" s="32" t="s">
        <v>23</v>
      </c>
      <c r="F30" s="35" t="n">
        <v>5000</v>
      </c>
      <c r="G30" s="35" t="n">
        <v>5000</v>
      </c>
      <c r="H30" s="35" t="n">
        <v>5000</v>
      </c>
      <c r="I30" s="35" t="n">
        <v>5000</v>
      </c>
      <c r="J30" s="35" t="n">
        <v>5000</v>
      </c>
      <c r="K30" s="35" t="n">
        <v>5000</v>
      </c>
      <c r="L30" s="35" t="n">
        <v>5000</v>
      </c>
      <c r="M30" s="35" t="n">
        <v>5000</v>
      </c>
      <c r="N30" s="35" t="n">
        <v>5000</v>
      </c>
      <c r="O30" s="35" t="n">
        <v>5000</v>
      </c>
      <c r="P30" s="35" t="n">
        <v>5000</v>
      </c>
      <c r="Q30" s="35" t="n">
        <v>5000</v>
      </c>
      <c r="R30" s="36" t="n">
        <f aca="false">F30+G30+H30+I30+J30+K30+L30+M30+N30+O30+P30+Q30</f>
        <v>60000</v>
      </c>
    </row>
    <row r="31" customFormat="false" ht="15" hidden="false" customHeight="false" outlineLevel="0" collapsed="false">
      <c r="A31" s="18" t="n">
        <v>23</v>
      </c>
      <c r="B31" s="19" t="n">
        <v>4</v>
      </c>
      <c r="C31" s="20"/>
      <c r="D31" s="21" t="s">
        <v>23</v>
      </c>
      <c r="E31" s="21" t="s">
        <v>23</v>
      </c>
      <c r="F31" s="22" t="n">
        <v>4500</v>
      </c>
      <c r="G31" s="22" t="n">
        <v>4500</v>
      </c>
      <c r="H31" s="22" t="n">
        <v>4500</v>
      </c>
      <c r="I31" s="22" t="n">
        <v>4500</v>
      </c>
      <c r="J31" s="22" t="n">
        <v>4500</v>
      </c>
      <c r="K31" s="22" t="n">
        <v>4500</v>
      </c>
      <c r="L31" s="22" t="n">
        <v>4500</v>
      </c>
      <c r="M31" s="22" t="n">
        <v>4500</v>
      </c>
      <c r="N31" s="22" t="n">
        <v>4500</v>
      </c>
      <c r="O31" s="22" t="n">
        <v>4500</v>
      </c>
      <c r="P31" s="22" t="n">
        <v>5000</v>
      </c>
      <c r="Q31" s="22" t="n">
        <v>5000</v>
      </c>
      <c r="R31" s="23" t="n">
        <f aca="false">F31+G31+H31+I31+J31+K31+L31+M31+N31+O31+P31+Q31</f>
        <v>55000</v>
      </c>
    </row>
    <row r="32" customFormat="false" ht="15" hidden="false" customHeight="false" outlineLevel="0" collapsed="false">
      <c r="A32" s="18" t="n">
        <v>24</v>
      </c>
      <c r="B32" s="19" t="n">
        <v>5</v>
      </c>
      <c r="C32" s="20"/>
      <c r="D32" s="21" t="s">
        <v>23</v>
      </c>
      <c r="E32" s="21" t="s">
        <v>23</v>
      </c>
      <c r="F32" s="22" t="n">
        <v>3500</v>
      </c>
      <c r="G32" s="22" t="n">
        <v>3500</v>
      </c>
      <c r="H32" s="22" t="n">
        <v>3500</v>
      </c>
      <c r="I32" s="22" t="n">
        <v>3500</v>
      </c>
      <c r="J32" s="22" t="n">
        <v>3500</v>
      </c>
      <c r="K32" s="22" t="n">
        <v>3500</v>
      </c>
      <c r="L32" s="22" t="n">
        <v>3500</v>
      </c>
      <c r="M32" s="22" t="n">
        <v>3500</v>
      </c>
      <c r="N32" s="22" t="n">
        <v>3500</v>
      </c>
      <c r="O32" s="22" t="n">
        <v>3500</v>
      </c>
      <c r="P32" s="22" t="n">
        <v>3500</v>
      </c>
      <c r="Q32" s="22" t="n">
        <v>3500</v>
      </c>
      <c r="R32" s="23" t="n">
        <f aca="false">F32+G32+H32+I32+J32+K32+L32+M32+N32+O32+P32+Q32</f>
        <v>42000</v>
      </c>
    </row>
    <row r="33" customFormat="false" ht="15" hidden="false" customHeight="false" outlineLevel="0" collapsed="false">
      <c r="A33" s="32" t="n">
        <v>25</v>
      </c>
      <c r="B33" s="34" t="n">
        <v>6</v>
      </c>
      <c r="C33" s="33"/>
      <c r="D33" s="37" t="s">
        <v>23</v>
      </c>
      <c r="E33" s="32" t="s">
        <v>23</v>
      </c>
      <c r="F33" s="35" t="n">
        <v>5000</v>
      </c>
      <c r="G33" s="35" t="n">
        <v>5000</v>
      </c>
      <c r="H33" s="35" t="n">
        <v>5000</v>
      </c>
      <c r="I33" s="35" t="n">
        <v>5000</v>
      </c>
      <c r="J33" s="35" t="n">
        <v>5000</v>
      </c>
      <c r="K33" s="35" t="n">
        <v>5000</v>
      </c>
      <c r="L33" s="35" t="n">
        <v>5000</v>
      </c>
      <c r="M33" s="35" t="n">
        <v>5000</v>
      </c>
      <c r="N33" s="35" t="n">
        <v>5000</v>
      </c>
      <c r="O33" s="35" t="n">
        <v>5000</v>
      </c>
      <c r="P33" s="35" t="n">
        <v>5000</v>
      </c>
      <c r="Q33" s="35" t="n">
        <v>5000</v>
      </c>
      <c r="R33" s="36" t="n">
        <f aca="false">F33+G33+H33+I33+J33+K33+L33+M33+N33+O33+P33+Q33</f>
        <v>60000</v>
      </c>
    </row>
    <row r="34" customFormat="false" ht="15" hidden="false" customHeight="false" outlineLevel="0" collapsed="false">
      <c r="A34" s="32" t="n">
        <v>26</v>
      </c>
      <c r="B34" s="34" t="n">
        <v>7</v>
      </c>
      <c r="C34" s="33"/>
      <c r="D34" s="37" t="s">
        <v>23</v>
      </c>
      <c r="E34" s="32" t="s">
        <v>23</v>
      </c>
      <c r="F34" s="35" t="n">
        <v>5000</v>
      </c>
      <c r="G34" s="35" t="n">
        <v>5000</v>
      </c>
      <c r="H34" s="35" t="n">
        <v>5000</v>
      </c>
      <c r="I34" s="35" t="n">
        <v>5000</v>
      </c>
      <c r="J34" s="35" t="n">
        <v>5000</v>
      </c>
      <c r="K34" s="35" t="n">
        <v>5000</v>
      </c>
      <c r="L34" s="35" t="n">
        <v>5000</v>
      </c>
      <c r="M34" s="35" t="n">
        <v>5000</v>
      </c>
      <c r="N34" s="35" t="n">
        <v>5000</v>
      </c>
      <c r="O34" s="35" t="n">
        <v>5000</v>
      </c>
      <c r="P34" s="35" t="n">
        <v>5000</v>
      </c>
      <c r="Q34" s="35" t="n">
        <v>5000</v>
      </c>
      <c r="R34" s="36" t="n">
        <f aca="false">SUM(F34:Q34)</f>
        <v>60000</v>
      </c>
    </row>
    <row r="35" customFormat="false" ht="15" hidden="false" customHeight="false" outlineLevel="0" collapsed="false">
      <c r="A35" s="18" t="n">
        <v>27</v>
      </c>
      <c r="B35" s="19" t="n">
        <v>8</v>
      </c>
      <c r="C35" s="20"/>
      <c r="D35" s="21" t="s">
        <v>23</v>
      </c>
      <c r="E35" s="21" t="s">
        <v>23</v>
      </c>
      <c r="F35" s="22" t="n">
        <v>3000</v>
      </c>
      <c r="G35" s="22" t="n">
        <v>3000</v>
      </c>
      <c r="H35" s="22" t="n">
        <v>3000</v>
      </c>
      <c r="I35" s="22" t="n">
        <v>3000</v>
      </c>
      <c r="J35" s="22" t="n">
        <v>3000</v>
      </c>
      <c r="K35" s="22" t="n">
        <v>3000</v>
      </c>
      <c r="L35" s="22" t="n">
        <v>3000</v>
      </c>
      <c r="M35" s="22" t="n">
        <v>3000</v>
      </c>
      <c r="N35" s="22" t="n">
        <v>3000</v>
      </c>
      <c r="O35" s="22" t="n">
        <v>3000</v>
      </c>
      <c r="P35" s="22" t="n">
        <v>3000</v>
      </c>
      <c r="Q35" s="22" t="n">
        <v>3000</v>
      </c>
      <c r="R35" s="23" t="n">
        <f aca="false">F35+G35+H35+I35+J35+K35+L35+M35+N35+O35+P35+Q35</f>
        <v>36000</v>
      </c>
    </row>
    <row r="36" customFormat="false" ht="15" hidden="false" customHeight="false" outlineLevel="0" collapsed="false">
      <c r="A36" s="32" t="n">
        <v>28</v>
      </c>
      <c r="B36" s="34" t="n">
        <v>9</v>
      </c>
      <c r="C36" s="33"/>
      <c r="D36" s="37" t="s">
        <v>23</v>
      </c>
      <c r="E36" s="32" t="s">
        <v>23</v>
      </c>
      <c r="F36" s="35" t="n">
        <v>4500</v>
      </c>
      <c r="G36" s="35" t="n">
        <v>4500</v>
      </c>
      <c r="H36" s="35" t="n">
        <v>4500</v>
      </c>
      <c r="I36" s="35" t="n">
        <v>4500</v>
      </c>
      <c r="J36" s="35" t="n">
        <v>4500</v>
      </c>
      <c r="K36" s="35" t="n">
        <v>4500</v>
      </c>
      <c r="L36" s="35" t="n">
        <v>4500</v>
      </c>
      <c r="M36" s="35" t="n">
        <v>4500</v>
      </c>
      <c r="N36" s="35" t="n">
        <v>4500</v>
      </c>
      <c r="O36" s="35" t="n">
        <v>4500</v>
      </c>
      <c r="P36" s="35" t="n">
        <v>4500</v>
      </c>
      <c r="Q36" s="35" t="n">
        <v>4500</v>
      </c>
      <c r="R36" s="36" t="n">
        <f aca="false">F36+G36+H36+I36+J36+K36+L36+M36+N36+O36+P36+Q36</f>
        <v>54000</v>
      </c>
    </row>
    <row r="37" customFormat="false" ht="15" hidden="false" customHeight="false" outlineLevel="0" collapsed="false">
      <c r="A37" s="18" t="n">
        <v>29</v>
      </c>
      <c r="B37" s="19" t="n">
        <v>10</v>
      </c>
      <c r="C37" s="20"/>
      <c r="D37" s="21" t="s">
        <v>23</v>
      </c>
      <c r="E37" s="21" t="s">
        <v>23</v>
      </c>
      <c r="F37" s="22" t="n">
        <v>6000</v>
      </c>
      <c r="G37" s="22" t="n">
        <v>6000</v>
      </c>
      <c r="H37" s="22" t="n">
        <v>6000</v>
      </c>
      <c r="I37" s="22" t="n">
        <v>6000</v>
      </c>
      <c r="J37" s="22" t="n">
        <v>6000</v>
      </c>
      <c r="K37" s="22" t="n">
        <v>6000</v>
      </c>
      <c r="L37" s="22" t="n">
        <v>6000</v>
      </c>
      <c r="M37" s="22" t="n">
        <v>6000</v>
      </c>
      <c r="N37" s="22" t="n">
        <v>6000</v>
      </c>
      <c r="O37" s="22" t="n">
        <v>6000</v>
      </c>
      <c r="P37" s="22" t="n">
        <v>6000</v>
      </c>
      <c r="Q37" s="22" t="n">
        <v>6000</v>
      </c>
      <c r="R37" s="23" t="n">
        <f aca="false">F37+G37+H37+I37+J37+K37+L37+M37+N37+O37+P37+Q37</f>
        <v>72000</v>
      </c>
    </row>
    <row r="38" customFormat="false" ht="15" hidden="false" customHeight="false" outlineLevel="0" collapsed="false">
      <c r="A38" s="18" t="n">
        <v>30</v>
      </c>
      <c r="B38" s="19" t="n">
        <v>11</v>
      </c>
      <c r="C38" s="20"/>
      <c r="D38" s="21" t="s">
        <v>23</v>
      </c>
      <c r="E38" s="21" t="s">
        <v>23</v>
      </c>
      <c r="F38" s="22" t="n">
        <v>6000</v>
      </c>
      <c r="G38" s="22" t="n">
        <v>6000</v>
      </c>
      <c r="H38" s="22" t="n">
        <v>6000</v>
      </c>
      <c r="I38" s="22" t="n">
        <v>6000</v>
      </c>
      <c r="J38" s="22" t="n">
        <v>6000</v>
      </c>
      <c r="K38" s="22" t="n">
        <v>6000</v>
      </c>
      <c r="L38" s="22" t="n">
        <v>6000</v>
      </c>
      <c r="M38" s="22" t="n">
        <v>6000</v>
      </c>
      <c r="N38" s="22" t="n">
        <v>6000</v>
      </c>
      <c r="O38" s="22" t="n">
        <v>6000</v>
      </c>
      <c r="P38" s="22" t="n">
        <v>6000</v>
      </c>
      <c r="Q38" s="22" t="n">
        <v>6000</v>
      </c>
      <c r="R38" s="23" t="n">
        <f aca="false">F38+G38+H38+I38+J38+K38+L38+M38+N38+O38+P38+Q38</f>
        <v>72000</v>
      </c>
    </row>
    <row r="39" customFormat="false" ht="27" hidden="false" customHeight="true" outlineLevel="0" collapsed="false">
      <c r="A39" s="1"/>
      <c r="B39" s="25"/>
      <c r="C39" s="26"/>
      <c r="D39" s="7"/>
      <c r="E39" s="28" t="s">
        <v>24</v>
      </c>
      <c r="F39" s="38" t="n">
        <f aca="false">SUM(F28:F38)</f>
        <v>51000</v>
      </c>
      <c r="G39" s="38" t="n">
        <f aca="false">SUM(G28:G38)</f>
        <v>51000</v>
      </c>
      <c r="H39" s="38" t="n">
        <f aca="false">SUM(H28:H38)</f>
        <v>51000</v>
      </c>
      <c r="I39" s="38" t="n">
        <f aca="false">SUM(I28:I38)</f>
        <v>51000</v>
      </c>
      <c r="J39" s="38" t="n">
        <f aca="false">SUM(J28:J38)</f>
        <v>51000</v>
      </c>
      <c r="K39" s="38" t="n">
        <f aca="false">SUM(K28:K38)</f>
        <v>51000</v>
      </c>
      <c r="L39" s="38" t="n">
        <f aca="false">SUM(L28:L38)</f>
        <v>51000</v>
      </c>
      <c r="M39" s="38" t="n">
        <f aca="false">SUM(M28:M38)</f>
        <v>51000</v>
      </c>
      <c r="N39" s="38" t="n">
        <f aca="false">SUM(N28:N38)</f>
        <v>51000</v>
      </c>
      <c r="O39" s="38" t="n">
        <f aca="false">SUM(O28:O38)</f>
        <v>51000</v>
      </c>
      <c r="P39" s="38" t="n">
        <f aca="false">SUM(P28:P38)</f>
        <v>51500</v>
      </c>
      <c r="Q39" s="38" t="n">
        <f aca="false">SUM(Q28:Q38)</f>
        <v>51500</v>
      </c>
      <c r="R39" s="39" t="n">
        <f aca="false">SUM(R28:R38)</f>
        <v>613000</v>
      </c>
    </row>
    <row r="40" customFormat="false" ht="19.5" hidden="false" customHeight="true" outlineLevel="0" collapsed="false">
      <c r="A40" s="1"/>
      <c r="B40" s="25"/>
      <c r="C40" s="26"/>
      <c r="D40" s="40"/>
      <c r="E40" s="30" t="s">
        <v>25</v>
      </c>
      <c r="F40" s="17" t="n">
        <f aca="false">F39+G39+H39+I39+J39+K39+L39+M39+N39+O39+P39+Q39</f>
        <v>613000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31"/>
    </row>
    <row r="41" customFormat="false" ht="39" hidden="false" customHeight="false" outlineLevel="0" collapsed="false">
      <c r="A41" s="18" t="n">
        <v>31</v>
      </c>
      <c r="B41" s="41" t="n">
        <v>1</v>
      </c>
      <c r="C41" s="42"/>
      <c r="D41" s="43" t="s">
        <v>28</v>
      </c>
      <c r="E41" s="44" t="s">
        <v>29</v>
      </c>
      <c r="F41" s="22" t="n">
        <v>4000</v>
      </c>
      <c r="G41" s="22" t="n">
        <v>4000</v>
      </c>
      <c r="H41" s="22" t="n">
        <v>4000</v>
      </c>
      <c r="I41" s="22" t="n">
        <v>4000</v>
      </c>
      <c r="J41" s="22" t="n">
        <v>4000</v>
      </c>
      <c r="K41" s="22" t="n">
        <v>4000</v>
      </c>
      <c r="L41" s="22" t="n">
        <v>4000</v>
      </c>
      <c r="M41" s="22" t="n">
        <v>4000</v>
      </c>
      <c r="N41" s="22" t="n">
        <v>4000</v>
      </c>
      <c r="O41" s="22" t="n">
        <v>4000</v>
      </c>
      <c r="P41" s="22" t="n">
        <v>4000</v>
      </c>
      <c r="Q41" s="22" t="n">
        <v>4000</v>
      </c>
      <c r="R41" s="23" t="n">
        <f aca="false">F41+G41+H41+I41+J41+K41+L41+M41+N41+O41+P41+Q41</f>
        <v>48000</v>
      </c>
    </row>
    <row r="42" customFormat="false" ht="15" hidden="false" customHeight="false" outlineLevel="0" collapsed="false">
      <c r="A42" s="18" t="n">
        <v>32</v>
      </c>
      <c r="B42" s="41" t="n">
        <v>2</v>
      </c>
      <c r="C42" s="42"/>
      <c r="D42" s="44" t="s">
        <v>23</v>
      </c>
      <c r="E42" s="44" t="s">
        <v>23</v>
      </c>
      <c r="F42" s="22" t="n">
        <v>800</v>
      </c>
      <c r="G42" s="22" t="n">
        <v>800</v>
      </c>
      <c r="H42" s="22" t="n">
        <v>800</v>
      </c>
      <c r="I42" s="22" t="n">
        <v>800</v>
      </c>
      <c r="J42" s="22" t="n">
        <v>800</v>
      </c>
      <c r="K42" s="22" t="n">
        <v>800</v>
      </c>
      <c r="L42" s="22" t="n">
        <v>800</v>
      </c>
      <c r="M42" s="22" t="n">
        <v>800</v>
      </c>
      <c r="N42" s="22" t="n">
        <v>800</v>
      </c>
      <c r="O42" s="22" t="n">
        <v>800</v>
      </c>
      <c r="P42" s="22" t="n">
        <v>800</v>
      </c>
      <c r="Q42" s="22" t="n">
        <v>800</v>
      </c>
      <c r="R42" s="23" t="n">
        <f aca="false">F42+G42+H42+I42+J42+K42+L42+M42+N42+O42+P42+Q42</f>
        <v>9600</v>
      </c>
    </row>
    <row r="43" customFormat="false" ht="15" hidden="false" customHeight="false" outlineLevel="0" collapsed="false">
      <c r="A43" s="18" t="n">
        <v>33</v>
      </c>
      <c r="B43" s="41" t="n">
        <v>3</v>
      </c>
      <c r="C43" s="42"/>
      <c r="D43" s="44" t="s">
        <v>23</v>
      </c>
      <c r="E43" s="44" t="s">
        <v>23</v>
      </c>
      <c r="F43" s="22" t="n">
        <v>1000</v>
      </c>
      <c r="G43" s="22" t="n">
        <v>1000</v>
      </c>
      <c r="H43" s="22" t="n">
        <v>1000</v>
      </c>
      <c r="I43" s="22" t="n">
        <v>1000</v>
      </c>
      <c r="J43" s="22" t="n">
        <v>1000</v>
      </c>
      <c r="K43" s="22" t="n">
        <v>1000</v>
      </c>
      <c r="L43" s="22" t="n">
        <v>1000</v>
      </c>
      <c r="M43" s="22" t="n">
        <v>1000</v>
      </c>
      <c r="N43" s="22" t="n">
        <v>1000</v>
      </c>
      <c r="O43" s="22" t="n">
        <v>1000</v>
      </c>
      <c r="P43" s="22" t="n">
        <v>1000</v>
      </c>
      <c r="Q43" s="22" t="n">
        <v>1400</v>
      </c>
      <c r="R43" s="23" t="n">
        <f aca="false">F43+G43+H43+I43+J43+K43+L43+M43+N43+O43+P43+Q43</f>
        <v>12400</v>
      </c>
    </row>
    <row r="44" customFormat="false" ht="15" hidden="false" customHeight="false" outlineLevel="0" collapsed="false">
      <c r="A44" s="18" t="n">
        <v>34</v>
      </c>
      <c r="B44" s="41" t="n">
        <v>4</v>
      </c>
      <c r="C44" s="42"/>
      <c r="D44" s="44" t="s">
        <v>23</v>
      </c>
      <c r="E44" s="44" t="s">
        <v>23</v>
      </c>
      <c r="F44" s="22" t="n">
        <v>1100</v>
      </c>
      <c r="G44" s="22" t="n">
        <v>1100</v>
      </c>
      <c r="H44" s="22" t="n">
        <v>1100</v>
      </c>
      <c r="I44" s="22" t="n">
        <v>1100</v>
      </c>
      <c r="J44" s="22" t="n">
        <v>1100</v>
      </c>
      <c r="K44" s="22" t="n">
        <v>1100</v>
      </c>
      <c r="L44" s="22" t="n">
        <v>1100</v>
      </c>
      <c r="M44" s="22" t="n">
        <v>1100</v>
      </c>
      <c r="N44" s="22" t="n">
        <v>1100</v>
      </c>
      <c r="O44" s="22" t="n">
        <v>1100</v>
      </c>
      <c r="P44" s="22" t="n">
        <v>1100</v>
      </c>
      <c r="Q44" s="22" t="n">
        <v>1500</v>
      </c>
      <c r="R44" s="23" t="n">
        <f aca="false">F44+G44+H44+I44+J44+K44+L44+M44+N44+O44+P44+Q44</f>
        <v>13600</v>
      </c>
    </row>
    <row r="45" customFormat="false" ht="15" hidden="false" customHeight="false" outlineLevel="0" collapsed="false">
      <c r="A45" s="18" t="n">
        <v>35</v>
      </c>
      <c r="B45" s="41" t="n">
        <v>5</v>
      </c>
      <c r="C45" s="42"/>
      <c r="D45" s="44" t="s">
        <v>23</v>
      </c>
      <c r="E45" s="44" t="s">
        <v>23</v>
      </c>
      <c r="F45" s="22" t="n">
        <v>900</v>
      </c>
      <c r="G45" s="22" t="n">
        <v>900</v>
      </c>
      <c r="H45" s="22" t="n">
        <v>900</v>
      </c>
      <c r="I45" s="22" t="n">
        <v>900</v>
      </c>
      <c r="J45" s="22" t="n">
        <v>900</v>
      </c>
      <c r="K45" s="22" t="n">
        <v>900</v>
      </c>
      <c r="L45" s="22" t="n">
        <v>900</v>
      </c>
      <c r="M45" s="22" t="n">
        <v>900</v>
      </c>
      <c r="N45" s="22" t="n">
        <v>900</v>
      </c>
      <c r="O45" s="22" t="n">
        <v>900</v>
      </c>
      <c r="P45" s="22" t="n">
        <v>900</v>
      </c>
      <c r="Q45" s="22" t="n">
        <v>900</v>
      </c>
      <c r="R45" s="23" t="n">
        <f aca="false">F45+G45+H45+I45+J45+K45+L45+M45+N45+O45+P45+Q45</f>
        <v>10800</v>
      </c>
    </row>
    <row r="46" customFormat="false" ht="15" hidden="false" customHeight="false" outlineLevel="0" collapsed="false">
      <c r="A46" s="18" t="n">
        <v>36</v>
      </c>
      <c r="B46" s="41" t="n">
        <v>6</v>
      </c>
      <c r="C46" s="42"/>
      <c r="D46" s="44" t="s">
        <v>23</v>
      </c>
      <c r="E46" s="44" t="s">
        <v>23</v>
      </c>
      <c r="F46" s="22" t="n">
        <v>1100</v>
      </c>
      <c r="G46" s="22" t="n">
        <v>1100</v>
      </c>
      <c r="H46" s="22" t="n">
        <v>1100</v>
      </c>
      <c r="I46" s="22" t="n">
        <v>1100</v>
      </c>
      <c r="J46" s="22" t="n">
        <v>1100</v>
      </c>
      <c r="K46" s="22" t="n">
        <v>1100</v>
      </c>
      <c r="L46" s="22" t="n">
        <v>1100</v>
      </c>
      <c r="M46" s="22" t="n">
        <v>1100</v>
      </c>
      <c r="N46" s="22" t="n">
        <v>1100</v>
      </c>
      <c r="O46" s="22" t="n">
        <v>1100</v>
      </c>
      <c r="P46" s="22" t="n">
        <v>1100</v>
      </c>
      <c r="Q46" s="22" t="n">
        <v>1100</v>
      </c>
      <c r="R46" s="23" t="n">
        <f aca="false">F46+G46+H46+I46+J46+K46+L46+M46+N46+O46+P46+Q46</f>
        <v>13200</v>
      </c>
    </row>
    <row r="47" customFormat="false" ht="15" hidden="false" customHeight="false" outlineLevel="0" collapsed="false">
      <c r="A47" s="18" t="n">
        <v>37</v>
      </c>
      <c r="B47" s="41" t="n">
        <v>7</v>
      </c>
      <c r="C47" s="42"/>
      <c r="D47" s="44" t="s">
        <v>23</v>
      </c>
      <c r="E47" s="44" t="s">
        <v>23</v>
      </c>
      <c r="F47" s="22" t="n">
        <v>1100</v>
      </c>
      <c r="G47" s="22" t="n">
        <v>1100</v>
      </c>
      <c r="H47" s="22" t="n">
        <v>1100</v>
      </c>
      <c r="I47" s="22" t="n">
        <v>1100</v>
      </c>
      <c r="J47" s="22" t="n">
        <v>1100</v>
      </c>
      <c r="K47" s="22" t="n">
        <v>1100</v>
      </c>
      <c r="L47" s="22" t="n">
        <v>1100</v>
      </c>
      <c r="M47" s="22" t="n">
        <v>1100</v>
      </c>
      <c r="N47" s="22" t="n">
        <v>1100</v>
      </c>
      <c r="O47" s="22" t="n">
        <v>1100</v>
      </c>
      <c r="P47" s="22" t="n">
        <v>1100</v>
      </c>
      <c r="Q47" s="22" t="n">
        <v>1100</v>
      </c>
      <c r="R47" s="23" t="n">
        <f aca="false">F47+G47+H47+I47+J47+K47+L47+M47+N47+O47+P47+Q47</f>
        <v>13200</v>
      </c>
    </row>
    <row r="48" customFormat="false" ht="15" hidden="false" customHeight="false" outlineLevel="0" collapsed="false">
      <c r="A48" s="18" t="n">
        <v>38</v>
      </c>
      <c r="B48" s="41" t="n">
        <v>8</v>
      </c>
      <c r="C48" s="42"/>
      <c r="D48" s="44" t="s">
        <v>23</v>
      </c>
      <c r="E48" s="44" t="s">
        <v>23</v>
      </c>
      <c r="F48" s="22" t="n">
        <v>1600</v>
      </c>
      <c r="G48" s="22" t="n">
        <v>1600</v>
      </c>
      <c r="H48" s="22" t="n">
        <v>1600</v>
      </c>
      <c r="I48" s="22" t="n">
        <v>1600</v>
      </c>
      <c r="J48" s="22" t="n">
        <v>1600</v>
      </c>
      <c r="K48" s="22" t="n">
        <v>1600</v>
      </c>
      <c r="L48" s="22" t="n">
        <v>1600</v>
      </c>
      <c r="M48" s="22" t="n">
        <v>1600</v>
      </c>
      <c r="N48" s="22" t="n">
        <v>1600</v>
      </c>
      <c r="O48" s="22" t="n">
        <v>1600</v>
      </c>
      <c r="P48" s="22" t="n">
        <v>1600</v>
      </c>
      <c r="Q48" s="22" t="n">
        <v>1600</v>
      </c>
      <c r="R48" s="23" t="n">
        <f aca="false">F48+G48+H48+I48+J48+K48+L48+M48+N48+O48+P48+Q48</f>
        <v>19200</v>
      </c>
    </row>
    <row r="49" customFormat="false" ht="26.25" hidden="false" customHeight="false" outlineLevel="0" collapsed="false">
      <c r="A49" s="1"/>
      <c r="B49" s="45"/>
      <c r="C49" s="46"/>
      <c r="D49" s="47"/>
      <c r="E49" s="48" t="s">
        <v>24</v>
      </c>
      <c r="F49" s="38" t="n">
        <f aca="false">SUM(F41:F48)</f>
        <v>11600</v>
      </c>
      <c r="G49" s="38" t="n">
        <f aca="false">SUM(G41:G48)</f>
        <v>11600</v>
      </c>
      <c r="H49" s="38" t="n">
        <f aca="false">SUM(H41:H48)</f>
        <v>11600</v>
      </c>
      <c r="I49" s="38" t="n">
        <f aca="false">SUM(I41:I48)</f>
        <v>11600</v>
      </c>
      <c r="J49" s="38" t="n">
        <f aca="false">SUM(J41:J48)</f>
        <v>11600</v>
      </c>
      <c r="K49" s="38" t="n">
        <f aca="false">SUM(K41:K48)</f>
        <v>11600</v>
      </c>
      <c r="L49" s="38" t="n">
        <f aca="false">SUM(L41:L48)</f>
        <v>11600</v>
      </c>
      <c r="M49" s="38" t="n">
        <f aca="false">SUM(M41:M48)</f>
        <v>11600</v>
      </c>
      <c r="N49" s="38" t="n">
        <f aca="false">SUM(N41:N48)</f>
        <v>11600</v>
      </c>
      <c r="O49" s="38" t="n">
        <f aca="false">SUM(O41:O48)</f>
        <v>11600</v>
      </c>
      <c r="P49" s="38" t="n">
        <f aca="false">SUM(P41:P48)</f>
        <v>11600</v>
      </c>
      <c r="Q49" s="38" t="n">
        <f aca="false">SUM(Q41:Q48)</f>
        <v>12400</v>
      </c>
      <c r="R49" s="29" t="n">
        <f aca="false">SUM(R41:R48)</f>
        <v>140000</v>
      </c>
    </row>
    <row r="50" customFormat="false" ht="18.75" hidden="false" customHeight="true" outlineLevel="0" collapsed="false">
      <c r="A50" s="1"/>
      <c r="B50" s="45"/>
      <c r="C50" s="46"/>
      <c r="D50" s="47"/>
      <c r="E50" s="30" t="s">
        <v>25</v>
      </c>
      <c r="F50" s="17" t="n">
        <f aca="false">SUM(F49:Q49)</f>
        <v>140000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customFormat="false" ht="15" hidden="false" customHeight="false" outlineLevel="0" collapsed="false">
      <c r="A51" s="18" t="n">
        <v>40</v>
      </c>
      <c r="B51" s="41" t="n">
        <v>2</v>
      </c>
      <c r="C51" s="42"/>
      <c r="D51" s="44" t="s">
        <v>30</v>
      </c>
      <c r="E51" s="44" t="s">
        <v>31</v>
      </c>
      <c r="F51" s="49" t="n">
        <v>1000</v>
      </c>
      <c r="G51" s="49" t="n">
        <v>1000</v>
      </c>
      <c r="H51" s="49" t="n">
        <v>1000</v>
      </c>
      <c r="I51" s="49" t="n">
        <v>1000</v>
      </c>
      <c r="J51" s="49" t="n">
        <v>1000</v>
      </c>
      <c r="K51" s="49" t="n">
        <v>1000</v>
      </c>
      <c r="L51" s="49" t="n">
        <v>1000</v>
      </c>
      <c r="M51" s="49" t="n">
        <v>1000</v>
      </c>
      <c r="N51" s="49" t="n">
        <v>1000</v>
      </c>
      <c r="O51" s="49" t="n">
        <v>1000</v>
      </c>
      <c r="P51" s="49" t="n">
        <v>1000</v>
      </c>
      <c r="Q51" s="49" t="n">
        <v>1000</v>
      </c>
      <c r="R51" s="50" t="n">
        <f aca="false">SUM(F51:Q51)</f>
        <v>12000</v>
      </c>
    </row>
    <row r="52" customFormat="false" ht="26.25" hidden="false" customHeight="false" outlineLevel="0" collapsed="false">
      <c r="A52" s="1"/>
      <c r="B52" s="45"/>
      <c r="C52" s="46"/>
      <c r="D52" s="47"/>
      <c r="E52" s="30" t="s">
        <v>24</v>
      </c>
      <c r="F52" s="29" t="n">
        <v>1000</v>
      </c>
      <c r="G52" s="29" t="n">
        <f aca="false">SUM(G51:G51)</f>
        <v>1000</v>
      </c>
      <c r="H52" s="29" t="n">
        <f aca="false">SUM(H51:H51)</f>
        <v>1000</v>
      </c>
      <c r="I52" s="29" t="n">
        <f aca="false">SUM(I51:I51)</f>
        <v>1000</v>
      </c>
      <c r="J52" s="29" t="n">
        <f aca="false">SUM(J51:J51)</f>
        <v>1000</v>
      </c>
      <c r="K52" s="29" t="n">
        <f aca="false">SUM(K51:K51)</f>
        <v>1000</v>
      </c>
      <c r="L52" s="29" t="n">
        <f aca="false">SUM(L51:L51)</f>
        <v>1000</v>
      </c>
      <c r="M52" s="29" t="n">
        <f aca="false">SUM(M51:M51)</f>
        <v>1000</v>
      </c>
      <c r="N52" s="29" t="n">
        <f aca="false">SUM(N51:N51)</f>
        <v>1000</v>
      </c>
      <c r="O52" s="29" t="n">
        <f aca="false">SUM(O51:O51)</f>
        <v>1000</v>
      </c>
      <c r="P52" s="29" t="n">
        <f aca="false">SUM(P51:P51)</f>
        <v>1000</v>
      </c>
      <c r="Q52" s="29" t="n">
        <f aca="false">SUM(Q51:Q51)</f>
        <v>1000</v>
      </c>
      <c r="R52" s="29" t="n">
        <f aca="false">SUM(R51:R51)</f>
        <v>12000</v>
      </c>
    </row>
    <row r="53" customFormat="false" ht="21.75" hidden="false" customHeight="true" outlineLevel="0" collapsed="false">
      <c r="A53" s="51"/>
      <c r="B53" s="45"/>
      <c r="C53" s="46"/>
      <c r="D53" s="47"/>
      <c r="E53" s="52" t="s">
        <v>25</v>
      </c>
      <c r="F53" s="17" t="n">
        <f aca="false">SUM(F52:Q52)</f>
        <v>12000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customFormat="false" ht="42" hidden="false" customHeight="true" outlineLevel="0" collapsed="false">
      <c r="A54" s="18" t="n">
        <v>41</v>
      </c>
      <c r="B54" s="41" t="n">
        <v>1</v>
      </c>
      <c r="C54" s="42"/>
      <c r="D54" s="44" t="s">
        <v>32</v>
      </c>
      <c r="E54" s="44" t="s">
        <v>33</v>
      </c>
      <c r="F54" s="53" t="n">
        <v>3000</v>
      </c>
      <c r="G54" s="53" t="n">
        <v>3000</v>
      </c>
      <c r="H54" s="53" t="n">
        <v>3000</v>
      </c>
      <c r="I54" s="53" t="n">
        <v>3000</v>
      </c>
      <c r="J54" s="53" t="n">
        <v>3000</v>
      </c>
      <c r="K54" s="53" t="n">
        <v>3000</v>
      </c>
      <c r="L54" s="53" t="n">
        <v>3000</v>
      </c>
      <c r="M54" s="53" t="n">
        <v>3000</v>
      </c>
      <c r="N54" s="53" t="n">
        <v>3000</v>
      </c>
      <c r="O54" s="53" t="n">
        <v>3000</v>
      </c>
      <c r="P54" s="53" t="n">
        <v>3000</v>
      </c>
      <c r="Q54" s="53" t="n">
        <v>3000</v>
      </c>
      <c r="R54" s="29" t="n">
        <f aca="false">SUM(F54:Q54)</f>
        <v>36000</v>
      </c>
    </row>
    <row r="55" customFormat="false" ht="27" hidden="false" customHeight="true" outlineLevel="0" collapsed="false">
      <c r="A55" s="1"/>
      <c r="B55" s="45"/>
      <c r="C55" s="46"/>
      <c r="D55" s="47"/>
      <c r="E55" s="30" t="s">
        <v>24</v>
      </c>
      <c r="F55" s="17" t="n">
        <v>3000</v>
      </c>
      <c r="G55" s="17" t="n">
        <v>3000</v>
      </c>
      <c r="H55" s="17" t="n">
        <v>3000</v>
      </c>
      <c r="I55" s="17" t="n">
        <v>3000</v>
      </c>
      <c r="J55" s="17" t="n">
        <v>3000</v>
      </c>
      <c r="K55" s="17" t="n">
        <v>3000</v>
      </c>
      <c r="L55" s="17" t="n">
        <v>3000</v>
      </c>
      <c r="M55" s="17" t="n">
        <v>3000</v>
      </c>
      <c r="N55" s="17" t="n">
        <v>3000</v>
      </c>
      <c r="O55" s="17" t="n">
        <v>3000</v>
      </c>
      <c r="P55" s="17" t="n">
        <v>3000</v>
      </c>
      <c r="Q55" s="17" t="n">
        <v>3000</v>
      </c>
      <c r="R55" s="29" t="n">
        <f aca="false">SUM(F55:Q55)</f>
        <v>36000</v>
      </c>
    </row>
    <row r="56" customFormat="false" ht="20.25" hidden="false" customHeight="true" outlineLevel="0" collapsed="false">
      <c r="A56" s="1"/>
      <c r="B56" s="45"/>
      <c r="C56" s="46"/>
      <c r="D56" s="47"/>
      <c r="E56" s="30" t="s">
        <v>25</v>
      </c>
      <c r="F56" s="17" t="n">
        <f aca="false">F55+G55+H55+I55+J55+K55+L55+M55+N55+O55+P55+Q55</f>
        <v>36000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customFormat="false" ht="26.25" hidden="false" customHeight="false" outlineLevel="0" collapsed="false">
      <c r="A57" s="1"/>
      <c r="B57" s="8"/>
      <c r="C57" s="9"/>
      <c r="D57" s="10"/>
      <c r="E57" s="54" t="s">
        <v>34</v>
      </c>
      <c r="F57" s="55" t="n">
        <f aca="false">SUM(F26,F39,F49,F52,F55)</f>
        <v>174600</v>
      </c>
      <c r="G57" s="55" t="n">
        <f aca="false">SUM(G26,G39,G49,G52,G55)</f>
        <v>174600</v>
      </c>
      <c r="H57" s="55" t="n">
        <f aca="false">SUM(H26,H39,H49,H52,H55)</f>
        <v>174600</v>
      </c>
      <c r="I57" s="55" t="n">
        <f aca="false">SUM(I26,I39,I49,I52,I55)</f>
        <v>174600</v>
      </c>
      <c r="J57" s="55" t="n">
        <f aca="false">SUM(J26,J39,J49,J52,J55)</f>
        <v>174600</v>
      </c>
      <c r="K57" s="55" t="n">
        <f aca="false">SUM(K26,K39,K49,K52,K55)</f>
        <v>174600</v>
      </c>
      <c r="L57" s="55" t="n">
        <f aca="false">SUM(L26,L39,L49,L52,L55)</f>
        <v>168600</v>
      </c>
      <c r="M57" s="55" t="n">
        <f aca="false">SUM(M26,M39,M49,M52,M55)</f>
        <v>168600</v>
      </c>
      <c r="N57" s="55" t="n">
        <f aca="false">SUM(N26,N39,N49,N52,N55)</f>
        <v>162600</v>
      </c>
      <c r="O57" s="55" t="n">
        <f aca="false">SUM(O26,O39,O49,O52,O55)</f>
        <v>162600</v>
      </c>
      <c r="P57" s="55" t="n">
        <f aca="false">SUM(P26,P39,P49,P52,P55)</f>
        <v>157100</v>
      </c>
      <c r="Q57" s="55" t="n">
        <f aca="false">SUM(Q26,Q39,Q49,Q52,Q55)</f>
        <v>157900</v>
      </c>
      <c r="R57" s="55" t="n">
        <f aca="false">SUM(R26,R39,R49,R52,R55)</f>
        <v>2025000</v>
      </c>
    </row>
    <row r="58" customFormat="false" ht="18.75" hidden="false" customHeight="true" outlineLevel="0" collapsed="false">
      <c r="A58" s="56"/>
      <c r="B58" s="57"/>
      <c r="C58" s="58"/>
      <c r="D58" s="59"/>
      <c r="E58" s="54" t="s">
        <v>35</v>
      </c>
      <c r="F58" s="60" t="n">
        <f aca="false">SUM(F27,F40,F50,F53,F56)</f>
        <v>2025000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61" customFormat="false" ht="15.75" hidden="false" customHeight="false" outlineLevel="0" collapsed="false">
      <c r="N61" s="61" t="s">
        <v>36</v>
      </c>
      <c r="O61" s="61"/>
      <c r="P61" s="61"/>
      <c r="Q61" s="61"/>
      <c r="R61" s="61"/>
    </row>
    <row r="62" customFormat="false" ht="15.75" hidden="false" customHeight="false" outlineLevel="0" collapsed="false">
      <c r="N62" s="61" t="s">
        <v>37</v>
      </c>
      <c r="O62" s="61"/>
      <c r="P62" s="61"/>
      <c r="Q62" s="61"/>
      <c r="R62" s="61"/>
    </row>
    <row r="63" customFormat="false" ht="15.75" hidden="false" customHeight="false" outlineLevel="0" collapsed="false"/>
  </sheetData>
  <mergeCells count="16">
    <mergeCell ref="O1:R1"/>
    <mergeCell ref="B2:Q2"/>
    <mergeCell ref="B3:Q3"/>
    <mergeCell ref="A5:A6"/>
    <mergeCell ref="B5:B6"/>
    <mergeCell ref="C5:C6"/>
    <mergeCell ref="D5:D6"/>
    <mergeCell ref="E5:E6"/>
    <mergeCell ref="F5:Q5"/>
    <mergeCell ref="R5:R6"/>
    <mergeCell ref="F27:Q27"/>
    <mergeCell ref="F40:Q40"/>
    <mergeCell ref="F50:R50"/>
    <mergeCell ref="F53:R53"/>
    <mergeCell ref="F56:R56"/>
    <mergeCell ref="F58:R5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2022-12-28T14:25:20Z</dcterms:created>
  <dc:creator>Baryła Marlena</dc:creator>
  <dc:description/>
  <dc:language>pl-PL</dc:language>
  <cp:lastModifiedBy>Budkowska Paulina</cp:lastModifiedBy>
  <cp:lastPrinted>2023-01-24T12:01:12Z</cp:lastPrinted>
  <dcterms:modified xsi:type="dcterms:W3CDTF">2023-01-30T09:13:48Z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